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<sst xmlns="http://schemas.openxmlformats.org/spreadsheetml/2006/main" count="32" uniqueCount="29">
  <si>
    <t>杭州师范大学护理学院2023-2024-2学期2023级转专业学生考核结果公示</t>
  </si>
  <si>
    <t>序号</t>
  </si>
  <si>
    <t>学生姓名</t>
  </si>
  <si>
    <t>学号</t>
  </si>
  <si>
    <t>性别</t>
  </si>
  <si>
    <t>原学院</t>
  </si>
  <si>
    <t>原专业</t>
  </si>
  <si>
    <t>原班级</t>
  </si>
  <si>
    <t>申请转入学院</t>
  </si>
  <si>
    <t>申请转入专业</t>
  </si>
  <si>
    <t>高考成绩</t>
  </si>
  <si>
    <t>学业成绩</t>
  </si>
  <si>
    <t>学院考核成绩</t>
  </si>
  <si>
    <t>考核总成绩（百分制）</t>
  </si>
  <si>
    <t>是否拟接收</t>
  </si>
  <si>
    <r>
      <rPr>
        <sz val="11"/>
        <color rgb="FF000000"/>
        <rFont val="宋体"/>
        <charset val="134"/>
      </rPr>
      <t>买</t>
    </r>
    <r>
      <rPr>
        <sz val="11"/>
        <color rgb="FF000000"/>
        <rFont val="Times New Roman"/>
        <charset val="134"/>
      </rPr>
      <t>​</t>
    </r>
    <r>
      <rPr>
        <sz val="11"/>
        <color rgb="FF000000"/>
        <rFont val="宋体"/>
        <charset val="134"/>
      </rPr>
      <t>地</t>
    </r>
    <r>
      <rPr>
        <sz val="11"/>
        <color rgb="FF000000"/>
        <rFont val="Times New Roman"/>
        <charset val="134"/>
      </rPr>
      <t>​</t>
    </r>
    <r>
      <rPr>
        <sz val="11"/>
        <color rgb="FF000000"/>
        <rFont val="宋体"/>
        <charset val="134"/>
      </rPr>
      <t>乃</t>
    </r>
    <r>
      <rPr>
        <sz val="11"/>
        <color rgb="FF000000"/>
        <rFont val="Times New Roman"/>
        <charset val="134"/>
      </rPr>
      <t>​</t>
    </r>
    <r>
      <rPr>
        <sz val="11"/>
        <color rgb="FF000000"/>
        <rFont val="宋体"/>
        <charset val="134"/>
      </rPr>
      <t>·</t>
    </r>
    <r>
      <rPr>
        <sz val="11"/>
        <color rgb="FF000000"/>
        <rFont val="Times New Roman"/>
        <charset val="134"/>
      </rPr>
      <t>​</t>
    </r>
    <r>
      <rPr>
        <sz val="11"/>
        <color rgb="FF000000"/>
        <rFont val="宋体"/>
        <charset val="134"/>
      </rPr>
      <t>阿</t>
    </r>
    <r>
      <rPr>
        <sz val="11"/>
        <color rgb="FF000000"/>
        <rFont val="Times New Roman"/>
        <charset val="134"/>
      </rPr>
      <t>​</t>
    </r>
    <r>
      <rPr>
        <sz val="11"/>
        <color rgb="FF000000"/>
        <rFont val="宋体"/>
        <charset val="134"/>
      </rPr>
      <t>不</t>
    </r>
    <r>
      <rPr>
        <sz val="11"/>
        <color rgb="FF000000"/>
        <rFont val="Times New Roman"/>
        <charset val="134"/>
      </rPr>
      <t>​</t>
    </r>
    <r>
      <rPr>
        <sz val="11"/>
        <color rgb="FF000000"/>
        <rFont val="宋体"/>
        <charset val="134"/>
      </rPr>
      <t>都</t>
    </r>
    <r>
      <rPr>
        <sz val="11"/>
        <color rgb="FF000000"/>
        <rFont val="Times New Roman"/>
        <charset val="134"/>
      </rPr>
      <t>​</t>
    </r>
    <r>
      <rPr>
        <sz val="11"/>
        <color rgb="FF000000"/>
        <rFont val="宋体"/>
        <charset val="134"/>
      </rPr>
      <t>肉</t>
    </r>
    <r>
      <rPr>
        <sz val="11"/>
        <color rgb="FF000000"/>
        <rFont val="Times New Roman"/>
        <charset val="134"/>
      </rPr>
      <t>​</t>
    </r>
    <r>
      <rPr>
        <sz val="11"/>
        <color rgb="FF000000"/>
        <rFont val="宋体"/>
        <charset val="134"/>
      </rPr>
      <t>苏</t>
    </r>
    <r>
      <rPr>
        <sz val="11"/>
        <color rgb="FF000000"/>
        <rFont val="Times New Roman"/>
        <charset val="134"/>
      </rPr>
      <t>​</t>
    </r>
    <r>
      <rPr>
        <sz val="11"/>
        <color rgb="FF000000"/>
        <rFont val="宋体"/>
        <charset val="134"/>
      </rPr>
      <t>力</t>
    </r>
  </si>
  <si>
    <t>女</t>
  </si>
  <si>
    <t>公共卫生学院</t>
  </si>
  <si>
    <t>健康服务与管理</t>
  </si>
  <si>
    <t>健管231</t>
  </si>
  <si>
    <t>护理学院</t>
  </si>
  <si>
    <t>护理学</t>
  </si>
  <si>
    <t>否</t>
  </si>
  <si>
    <t>覃少强</t>
  </si>
  <si>
    <t>2023213302022</t>
  </si>
  <si>
    <t>男</t>
  </si>
  <si>
    <t>工学院</t>
  </si>
  <si>
    <t>工业设计</t>
  </si>
  <si>
    <t>工设231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</si>
</sst>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sz val="16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20" fillId="2" borderId="7" applyNumberFormat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1" fontId="3" fillId="0" borderId="2" xfId="0" applyNumberFormat="1" applyFont="1" applyFill="1" applyBorder="1" applyAlignment="1" applyProtection="1">
      <alignment horizontal="center" vertical="center" wrapText="1"/>
    </xf>
    <xf numFmtId="1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176" fontId="2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" fontId="3" fillId="0" borderId="2" xfId="0" applyNumberFormat="1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workbookViewId="0">
      <selection activeCell="I20" sqref="I20"/>
    </sheetView>
  </sheetViews>
  <sheetFormatPr defaultColWidth="9" defaultRowHeight="14.25"/>
  <cols>
    <col min="1" max="1" width="5.5" customWidth="1"/>
    <col min="2" max="2" width="12.375" customWidth="1"/>
    <col min="3" max="3" width="15" customWidth="1"/>
    <col min="4" max="4" width="5.5" customWidth="1"/>
    <col min="5" max="5" width="8.25" customWidth="1"/>
    <col min="7" max="7" width="8.625" customWidth="1"/>
    <col min="9" max="9" width="7.5" customWidth="1"/>
    <col min="10" max="10" width="7.25" customWidth="1"/>
    <col min="11" max="11" width="11.375" customWidth="1"/>
    <col min="13" max="13" width="10.875" customWidth="1"/>
  </cols>
  <sheetData>
    <row r="1" ht="26.2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0" customHeight="1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8" t="s">
        <v>13</v>
      </c>
      <c r="N2" s="8" t="s">
        <v>14</v>
      </c>
    </row>
    <row r="3" ht="45" spans="1:14">
      <c r="A3" s="3">
        <v>1</v>
      </c>
      <c r="B3" s="4" t="s">
        <v>15</v>
      </c>
      <c r="C3" s="5">
        <v>2023213001012</v>
      </c>
      <c r="D3" s="3" t="s">
        <v>16</v>
      </c>
      <c r="E3" s="6" t="s">
        <v>17</v>
      </c>
      <c r="F3" s="6" t="s">
        <v>18</v>
      </c>
      <c r="G3" s="3" t="s">
        <v>19</v>
      </c>
      <c r="H3" s="3" t="s">
        <v>20</v>
      </c>
      <c r="I3" s="3" t="s">
        <v>21</v>
      </c>
      <c r="J3" s="2">
        <v>54.4</v>
      </c>
      <c r="K3" s="2">
        <f>100-100*(22-1)/40</f>
        <v>47.5</v>
      </c>
      <c r="L3" s="2">
        <v>56.98</v>
      </c>
      <c r="M3" s="9">
        <f>J3*35%+K3*35%+L3*30%</f>
        <v>52.759</v>
      </c>
      <c r="N3" s="8" t="s">
        <v>22</v>
      </c>
    </row>
    <row r="4" spans="1:14">
      <c r="A4" s="7">
        <v>2</v>
      </c>
      <c r="B4" s="7" t="s">
        <v>23</v>
      </c>
      <c r="C4" s="11" t="s">
        <v>24</v>
      </c>
      <c r="D4" s="7" t="s">
        <v>25</v>
      </c>
      <c r="E4" s="3" t="s">
        <v>26</v>
      </c>
      <c r="F4" s="3" t="s">
        <v>27</v>
      </c>
      <c r="G4" s="3" t="s">
        <v>28</v>
      </c>
      <c r="H4" s="3" t="s">
        <v>20</v>
      </c>
      <c r="I4" s="3" t="s">
        <v>21</v>
      </c>
      <c r="J4" s="2">
        <v>67.07</v>
      </c>
      <c r="K4" s="2">
        <f>100-100*(38-1)/39</f>
        <v>5.12820512820512</v>
      </c>
      <c r="L4" s="2">
        <v>48</v>
      </c>
      <c r="M4" s="9">
        <f>J4*35%+K4*35%+L4*30%</f>
        <v>39.6693717948718</v>
      </c>
      <c r="N4" s="8" t="s">
        <v>22</v>
      </c>
    </row>
    <row r="9" spans="11:11">
      <c r="K9" s="10"/>
    </row>
    <row r="10" spans="11:11">
      <c r="K10" s="10"/>
    </row>
    <row r="11" spans="11:11">
      <c r="K11" s="10"/>
    </row>
  </sheetData>
  <mergeCells count="1">
    <mergeCell ref="A1:N1"/>
  </mergeCells>
  <dataValidations count="1">
    <dataValidation type="list" allowBlank="1" showInputMessage="1" showErrorMessage="1" sqref="G3 G4">
      <formula1>"三位一体,中外合作办学,普通类"</formula1>
    </dataValidation>
  </dataValidations>
  <pageMargins left="0.7" right="0.7" top="0.75" bottom="0.75" header="0.3" footer="0.3"/>
  <pageSetup paperSize="9" orientation="landscape"/>
  <headerFooter/>
  <ignoredErrors>
    <ignoredError sqref="C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2022-06-10T00:28:00Z</dcterms:created>
  <cp:lastPrinted>2022-06-27T06:47:00Z</cp:lastPrinted>
  <dcterms:modified xsi:type="dcterms:W3CDTF">2024-07-19T04:29:29Z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2AE9A080FA5D4A9AA22EBFC0486DA1E4</vt:lpwstr>
  </property>
  <property fmtid="{D5CDD505-2E9C-101B-9397-08002B2CF9AE}" pid="3" name="KSOProductBuildVer">
    <vt:lpwstr>2052-11.8.2.10972</vt:lpwstr>
  </property>
</Properties>
</file>